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_xlnm.Print_Titles" localSheetId="0">'Лист 1'!$A:$C</definedName>
    <definedName name="_xlnm.Print_Area" localSheetId="0">'Лист 1'!$A$1:$AX$13</definedName>
  </definedNames>
  <calcPr fullCalcOnLoad="1" fullPrecision="0"/>
</workbook>
</file>

<file path=xl/sharedStrings.xml><?xml version="1.0" encoding="utf-8"?>
<sst xmlns="http://schemas.openxmlformats.org/spreadsheetml/2006/main" count="69" uniqueCount="64">
  <si>
    <t>№ п/п</t>
  </si>
  <si>
    <t>Подгруппа планирования по профилю медицинской помощи
 (Объмы)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</si>
  <si>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</si>
  <si>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</si>
  <si>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</si>
  <si>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</si>
  <si>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</si>
  <si>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</si>
  <si>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</si>
  <si>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</si>
  <si>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</si>
  <si>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</si>
  <si>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</si>
  <si>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</si>
  <si>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</si>
  <si>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</si>
  <si>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</si>
  <si>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</si>
  <si>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</si>
  <si>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</si>
  <si>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</si>
  <si>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</si>
  <si>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</si>
  <si>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</si>
  <si>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</si>
  <si>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</si>
  <si>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</si>
  <si>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</si>
  <si>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</si>
  <si>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</si>
  <si>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Клиническая лабораторная диагностика</t>
  </si>
  <si>
    <t>Тестирование на COVID-19 (лабораторное исследование)</t>
  </si>
  <si>
    <t>ПАИ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</si>
  <si>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</si>
  <si>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</si>
  <si>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</si>
  <si>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</si>
  <si>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</si>
  <si>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ФГБУЗ ЦМСЧ № 38 ФМБА РОССИИ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</si>
  <si>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</si>
  <si>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</si>
  <si>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</si>
  <si>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</si>
  <si>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</si>
  <si>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"МЕДИУС И К"</t>
  </si>
  <si>
    <t>ООО "АЙ-КЛИНИК ПЕТЕРГОФ"</t>
  </si>
  <si>
    <t>ООО "МЕДИЦЕНТР ЮЗ"</t>
  </si>
  <si>
    <t>ООО "МСС "</t>
  </si>
  <si>
    <t>АО "СЗЦДМ"</t>
  </si>
  <si>
    <t>ООО "АКАДЕМИЯ МРТ"</t>
  </si>
  <si>
    <t xml:space="preserve">ООО "КЛИНИКА "ВОЛХОВМЕД" </t>
  </si>
  <si>
    <t>АО " СИТИЛАБ"</t>
  </si>
  <si>
    <t>ООО "ИНВИТРО СПб"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</si>
  <si>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</si>
  <si>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</si>
  <si>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</si>
  <si>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</si>
  <si>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ООО "ЛЕЧЕБНО-ДИАГНОСТИ-ЧЕСКИЙ ЦЕНТР "ПАНАЦЕЯ"</t>
  </si>
  <si>
    <t>ООО "ЛАБОРА-ТОРИЯ ГЕМОТЕСТ"</t>
  </si>
  <si>
    <t>ООО "МЕДИЦИН-СКИЙ ЦЕНТР "МАГНИТ"</t>
  </si>
  <si>
    <t>АО "СОВРЕМЕН-НЫЕ МЕДИ-ЦИНСКИЕ ТЕХНОЛОГИИ"</t>
  </si>
  <si>
    <t>ООО "ДИАГНОС-ТИЧЕСКИЙ ЦЕНТР "ЭНЕРГО"</t>
  </si>
  <si>
    <t>Приложение 7
к Протоколу № 19 от 30.12.20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</si>
  <si>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медицинским услугам АМП лечебная (без гемодиализа)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</si>
</sst>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53" applyFont="1" applyFill="1" applyProtection="1">
      <alignment/>
      <protection/>
    </xf>
    <xf numFmtId="0" fontId="39" fillId="0" borderId="0" xfId="53" applyFont="1" applyFill="1" applyBorder="1" applyAlignment="1" applyProtection="1">
      <alignment/>
      <protection/>
    </xf>
    <xf numFmtId="0" fontId="40" fillId="0" borderId="0" xfId="53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39" fillId="0" borderId="10" xfId="53" applyNumberFormat="1" applyFont="1" applyFill="1" applyBorder="1" applyAlignment="1" applyProtection="1">
      <alignment wrapText="1"/>
      <protection/>
    </xf>
    <xf numFmtId="1" fontId="39" fillId="0" borderId="10" xfId="53" applyNumberFormat="1" applyFont="1" applyFill="1" applyBorder="1" applyAlignment="1" applyProtection="1">
      <alignment horizontal="center" wrapText="1"/>
      <protection/>
    </xf>
    <xf numFmtId="1" fontId="39" fillId="0" borderId="10" xfId="53" applyNumberFormat="1" applyFont="1" applyFill="1" applyBorder="1" applyAlignment="1" applyProtection="1">
      <alignment horizontal="left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39" fillId="0" borderId="10" xfId="53" applyNumberFormat="1" applyFont="1" applyFill="1" applyBorder="1" applyAlignment="1" applyProtection="1">
      <alignment horizontal="center" wrapText="1"/>
      <protection/>
    </xf>
    <xf numFmtId="0" fontId="39" fillId="0" borderId="11" xfId="54" applyNumberFormat="1" applyFont="1" applyFill="1" applyBorder="1" applyAlignment="1" applyProtection="1">
      <alignment horizontal="center" vertical="center"/>
      <protection/>
    </xf>
    <xf numFmtId="1" fontId="39" fillId="0" borderId="12" xfId="53" applyNumberFormat="1" applyFont="1" applyFill="1" applyBorder="1" applyAlignment="1" applyProtection="1">
      <alignment wrapText="1"/>
      <protection/>
    </xf>
    <xf numFmtId="3" fontId="39" fillId="0" borderId="12" xfId="5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/>
    </xf>
    <xf numFmtId="3" fontId="41" fillId="0" borderId="10" xfId="53" applyNumberFormat="1" applyFont="1" applyFill="1" applyBorder="1" applyProtection="1">
      <alignment/>
      <protection/>
    </xf>
    <xf numFmtId="1" fontId="39" fillId="0" borderId="10" xfId="53" applyNumberFormat="1" applyFont="1" applyFill="1" applyBorder="1" applyAlignment="1" applyProtection="1">
      <alignment vertical="center" wrapText="1"/>
      <protection/>
    </xf>
    <xf numFmtId="0" fontId="42" fillId="0" borderId="13" xfId="53" applyFont="1" applyFill="1" applyBorder="1" applyAlignment="1" applyProtection="1">
      <alignment vertical="center" wrapText="1"/>
      <protection/>
    </xf>
    <xf numFmtId="0" fontId="42" fillId="0" borderId="13" xfId="53" applyFont="1" applyFill="1" applyBorder="1" applyAlignment="1" applyProtection="1">
      <alignment horizontal="center" vertical="center" wrapText="1"/>
      <protection/>
    </xf>
    <xf numFmtId="0" fontId="39" fillId="0" borderId="0" xfId="53" applyFont="1" applyFill="1" applyAlignment="1" applyProtection="1">
      <alignment horizontal="left" vertical="top" wrapText="1"/>
      <protection/>
    </xf>
    <xf numFmtId="1" fontId="39" fillId="0" borderId="10" xfId="53" applyNumberFormat="1" applyFont="1" applyFill="1" applyBorder="1" applyAlignment="1" applyProtection="1">
      <alignment horizontal="center" wrapText="1"/>
      <protection/>
    </xf>
    <xf numFmtId="0" fontId="41" fillId="0" borderId="10" xfId="53" applyFont="1" applyFill="1" applyBorder="1" applyAlignment="1" applyProtection="1">
      <alignment horizontal="center"/>
      <protection/>
    </xf>
    <xf numFmtId="1" fontId="39" fillId="0" borderId="10" xfId="53" applyNumberFormat="1" applyFont="1" applyFill="1" applyBorder="1" applyAlignment="1" applyProtection="1">
      <alignment horizontal="left" vertical="center" wrapText="1"/>
      <protection/>
    </xf>
    <xf numFmtId="0" fontId="39" fillId="0" borderId="10" xfId="53" applyFont="1" applyFill="1" applyBorder="1" applyAlignment="1" applyProtection="1">
      <alignment horizontal="center" vertical="center" wrapText="1"/>
      <protection/>
    </xf>
    <xf numFmtId="0" fontId="39" fillId="0" borderId="0" xfId="53" applyFont="1" applyFill="1" applyAlignment="1" applyProtection="1">
      <alignment vertical="top" wrapText="1"/>
      <protection/>
    </xf>
    <xf numFmtId="0" fontId="41" fillId="0" borderId="14" xfId="53" applyFont="1" applyFill="1" applyBorder="1" applyAlignment="1" applyProtection="1">
      <alignment horizontal="center"/>
      <protection/>
    </xf>
    <xf numFmtId="0" fontId="41" fillId="0" borderId="15" xfId="53" applyFont="1" applyFill="1" applyBorder="1" applyAlignment="1" applyProtection="1">
      <alignment horizontal="center"/>
      <protection/>
    </xf>
    <xf numFmtId="0" fontId="41" fillId="0" borderId="16" xfId="53" applyFont="1" applyFill="1" applyBorder="1" applyAlignment="1" applyProtection="1">
      <alignment horizontal="center"/>
      <protection/>
    </xf>
    <xf numFmtId="0" fontId="42" fillId="0" borderId="0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22"/>
  <sheetViews>
    <sheetView tabSelected="1" view="pageBreakPreview" zoomScale="60" zoomScaleNormal="90" zoomScalePageLayoutView="85" workbookViewId="0" topLeftCell="A1">
      <selection activeCell="D2" sqref="D2:N3"/>
    </sheetView>
  </sheetViews>
  <sheetFormatPr defaultColWidth="9.140625" defaultRowHeight="15"/>
  <cols>
    <col min="1" max="1" width="9.140625" style="4" customWidth="1"/>
    <col min="2" max="2" width="16.140625" style="4" customWidth="1"/>
    <col min="3" max="3" width="17.28125" style="4" customWidth="1"/>
    <col min="4" max="4" width="13.00390625" style="4" customWidth="1"/>
    <col min="5" max="5" width="15.8515625" style="4" customWidth="1"/>
    <col min="6" max="7" width="13.7109375" style="4" customWidth="1"/>
    <col min="8" max="8" width="15.00390625" style="4" customWidth="1"/>
    <col min="9" max="9" width="13.140625" style="4" customWidth="1"/>
    <col min="10" max="10" width="14.00390625" style="4" customWidth="1"/>
    <col min="11" max="11" width="13.421875" style="4" customWidth="1"/>
    <col min="12" max="12" width="13.8515625" style="4" customWidth="1"/>
    <col min="13" max="13" width="13.7109375" style="4" customWidth="1"/>
    <col min="14" max="14" width="11.8515625" style="4" customWidth="1"/>
    <col min="15" max="15" width="15.28125" style="4" customWidth="1"/>
    <col min="16" max="16" width="12.421875" style="4" customWidth="1"/>
    <col min="17" max="17" width="11.421875" style="4" customWidth="1"/>
    <col min="18" max="18" width="17.140625" style="4" customWidth="1"/>
    <col min="19" max="19" width="15.28125" style="4" customWidth="1"/>
    <col min="20" max="20" width="10.57421875" style="4" customWidth="1"/>
    <col min="21" max="21" width="15.140625" style="4" customWidth="1"/>
    <col min="22" max="22" width="11.7109375" style="4" customWidth="1"/>
    <col min="23" max="23" width="12.8515625" style="4" customWidth="1"/>
    <col min="24" max="24" width="12.7109375" style="4" customWidth="1"/>
    <col min="25" max="25" width="11.8515625" style="4" customWidth="1"/>
    <col min="26" max="26" width="12.421875" style="4" customWidth="1"/>
    <col min="27" max="27" width="9.140625" style="4" customWidth="1"/>
    <col min="28" max="28" width="13.7109375" style="4" customWidth="1"/>
    <col min="29" max="30" width="9.140625" style="4" customWidth="1"/>
    <col min="31" max="31" width="13.421875" style="4" customWidth="1"/>
    <col min="32" max="32" width="12.7109375" style="4" customWidth="1"/>
    <col min="33" max="33" width="9.8515625" style="4" customWidth="1"/>
    <col min="34" max="34" width="9.140625" style="4" customWidth="1"/>
    <col min="35" max="35" width="11.421875" style="4" customWidth="1"/>
    <col min="36" max="36" width="9.140625" style="4" customWidth="1"/>
    <col min="37" max="37" width="12.421875" style="4" customWidth="1"/>
    <col min="38" max="38" width="11.421875" style="4" customWidth="1"/>
    <col min="39" max="39" width="16.140625" style="4" customWidth="1"/>
    <col min="40" max="40" width="9.140625" style="4" customWidth="1"/>
    <col min="41" max="41" width="12.421875" style="4" customWidth="1"/>
    <col min="42" max="42" width="13.00390625" style="4" customWidth="1"/>
    <col min="43" max="43" width="14.8515625" style="4" customWidth="1"/>
    <col min="44" max="44" width="9.140625" style="4" customWidth="1"/>
    <col min="45" max="45" width="13.57421875" style="4" customWidth="1"/>
    <col min="46" max="46" width="15.8515625" style="4" customWidth="1"/>
    <col min="47" max="47" width="13.57421875" style="4" customWidth="1"/>
    <col min="48" max="48" width="12.00390625" style="4" customWidth="1"/>
    <col min="49" max="49" width="18.28125" style="4" customWidth="1"/>
    <col min="50" max="50" width="11.8515625" style="4" customWidth="1"/>
    <col min="51" max="114" width="9.140625" style="16" customWidth="1"/>
    <col min="115" max="16384" width="9.140625" style="4" customWidth="1"/>
  </cols>
  <sheetData>
    <row r="1" spans="1:31" ht="75" customHeight="1">
      <c r="A1" s="1"/>
      <c r="B1" s="2"/>
      <c r="C1" s="2"/>
      <c r="D1" s="3"/>
      <c r="E1" s="1"/>
      <c r="F1" s="1"/>
      <c r="G1" s="1"/>
      <c r="H1" s="1"/>
      <c r="I1" s="29"/>
      <c r="J1" s="29"/>
      <c r="K1" s="1"/>
      <c r="L1" s="1"/>
      <c r="M1" s="24" t="s">
        <v>62</v>
      </c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"/>
      <c r="B2" s="2"/>
      <c r="C2" s="2"/>
      <c r="D2" s="33" t="s">
        <v>63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41.25" customHeight="1">
      <c r="A3" s="22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50" ht="15" customHeight="1">
      <c r="A4" s="28" t="s">
        <v>0</v>
      </c>
      <c r="B4" s="28" t="s">
        <v>53</v>
      </c>
      <c r="C4" s="28" t="s">
        <v>1</v>
      </c>
      <c r="D4" s="30" t="s">
        <v>54</v>
      </c>
      <c r="E4" s="31"/>
      <c r="F4" s="31"/>
      <c r="G4" s="31"/>
      <c r="H4" s="31"/>
      <c r="I4" s="31"/>
      <c r="J4" s="31"/>
      <c r="K4" s="31"/>
      <c r="L4" s="31"/>
      <c r="M4" s="31"/>
      <c r="N4" s="32"/>
      <c r="O4" s="30" t="s">
        <v>54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  <c r="AA4" s="30" t="s">
        <v>54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30" t="s">
        <v>54</v>
      </c>
      <c r="AP4" s="31"/>
      <c r="AQ4" s="31"/>
      <c r="AR4" s="31"/>
      <c r="AS4" s="31"/>
      <c r="AT4" s="31"/>
      <c r="AU4" s="31"/>
      <c r="AV4" s="31"/>
      <c r="AW4" s="31"/>
      <c r="AX4" s="32"/>
    </row>
    <row r="5" spans="1:114" s="10" customFormat="1" ht="15" customHeight="1">
      <c r="A5" s="28"/>
      <c r="B5" s="28"/>
      <c r="C5" s="28"/>
      <c r="D5" s="12">
        <v>470001</v>
      </c>
      <c r="E5" s="12">
        <v>470002</v>
      </c>
      <c r="F5" s="12">
        <v>470006</v>
      </c>
      <c r="G5" s="12">
        <v>470009</v>
      </c>
      <c r="H5" s="12">
        <v>470014</v>
      </c>
      <c r="I5" s="12">
        <v>470019</v>
      </c>
      <c r="J5" s="12">
        <v>470022</v>
      </c>
      <c r="K5" s="12">
        <v>470023</v>
      </c>
      <c r="L5" s="12">
        <v>470025</v>
      </c>
      <c r="M5" s="12">
        <v>470028</v>
      </c>
      <c r="N5" s="12">
        <v>470032</v>
      </c>
      <c r="O5" s="12">
        <v>470041</v>
      </c>
      <c r="P5" s="12">
        <v>470042</v>
      </c>
      <c r="Q5" s="12">
        <v>470044</v>
      </c>
      <c r="R5" s="12">
        <v>470050</v>
      </c>
      <c r="S5" s="12">
        <v>470055</v>
      </c>
      <c r="T5" s="12">
        <v>470057</v>
      </c>
      <c r="U5" s="12">
        <v>470061</v>
      </c>
      <c r="V5" s="12">
        <v>470065</v>
      </c>
      <c r="W5" s="12">
        <v>470067</v>
      </c>
      <c r="X5" s="12">
        <v>470069</v>
      </c>
      <c r="Y5" s="12">
        <v>470071</v>
      </c>
      <c r="Z5" s="12">
        <v>470074</v>
      </c>
      <c r="AA5" s="12">
        <v>470091</v>
      </c>
      <c r="AB5" s="12">
        <v>470107</v>
      </c>
      <c r="AC5" s="12">
        <v>470111</v>
      </c>
      <c r="AD5" s="12">
        <v>470113</v>
      </c>
      <c r="AE5" s="12">
        <v>470131</v>
      </c>
      <c r="AF5" s="12">
        <v>470136</v>
      </c>
      <c r="AG5" s="12">
        <v>470347</v>
      </c>
      <c r="AH5" s="12">
        <v>470382</v>
      </c>
      <c r="AI5" s="12">
        <v>470390</v>
      </c>
      <c r="AJ5" s="12">
        <v>470409</v>
      </c>
      <c r="AK5" s="12">
        <v>470411</v>
      </c>
      <c r="AL5" s="12">
        <v>470412</v>
      </c>
      <c r="AM5" s="12">
        <v>470413</v>
      </c>
      <c r="AN5" s="12">
        <v>470417</v>
      </c>
      <c r="AO5" s="12">
        <v>470421</v>
      </c>
      <c r="AP5" s="12">
        <v>470432</v>
      </c>
      <c r="AQ5" s="12">
        <v>470449</v>
      </c>
      <c r="AR5" s="12">
        <v>470457</v>
      </c>
      <c r="AS5" s="12">
        <v>470474</v>
      </c>
      <c r="AT5" s="12">
        <v>470475</v>
      </c>
      <c r="AU5" s="12">
        <v>470476</v>
      </c>
      <c r="AV5" s="12">
        <v>470478</v>
      </c>
      <c r="AW5" s="12">
        <v>470479</v>
      </c>
      <c r="AX5" s="12">
        <v>470480</v>
      </c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</row>
    <row r="6" spans="1:114" s="15" customFormat="1" ht="80.25" customHeight="1">
      <c r="A6" s="28"/>
      <c r="B6" s="28"/>
      <c r="C6" s="28"/>
      <c r="D6" s="9" t="s">
        <v>2</v>
      </c>
      <c r="E6" s="9" t="s">
        <v>3</v>
      </c>
      <c r="F6" s="9" t="s">
        <v>4</v>
      </c>
      <c r="G6" s="9" t="s">
        <v>56</v>
      </c>
      <c r="H6" s="9" t="s">
        <v>5</v>
      </c>
      <c r="I6" s="9" t="s">
        <v>6</v>
      </c>
      <c r="J6" s="9" t="s">
        <v>7</v>
      </c>
      <c r="K6" s="9" t="s">
        <v>39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12</v>
      </c>
      <c r="Q6" s="9" t="s">
        <v>13</v>
      </c>
      <c r="R6" s="9" t="s">
        <v>14</v>
      </c>
      <c r="S6" s="9" t="s">
        <v>15</v>
      </c>
      <c r="T6" s="9" t="s">
        <v>16</v>
      </c>
      <c r="U6" s="9" t="s">
        <v>17</v>
      </c>
      <c r="V6" s="9" t="s">
        <v>18</v>
      </c>
      <c r="W6" s="9" t="s">
        <v>19</v>
      </c>
      <c r="X6" s="9" t="s">
        <v>38</v>
      </c>
      <c r="Y6" s="9" t="s">
        <v>20</v>
      </c>
      <c r="Z6" s="9" t="s">
        <v>21</v>
      </c>
      <c r="AA6" s="9" t="s">
        <v>33</v>
      </c>
      <c r="AB6" s="9" t="s">
        <v>34</v>
      </c>
      <c r="AC6" s="9" t="s">
        <v>35</v>
      </c>
      <c r="AD6" s="9" t="s">
        <v>36</v>
      </c>
      <c r="AE6" s="9" t="s">
        <v>22</v>
      </c>
      <c r="AF6" s="9" t="s">
        <v>37</v>
      </c>
      <c r="AG6" s="9" t="s">
        <v>48</v>
      </c>
      <c r="AH6" s="9" t="s">
        <v>40</v>
      </c>
      <c r="AI6" s="9" t="s">
        <v>41</v>
      </c>
      <c r="AJ6" s="9" t="s">
        <v>42</v>
      </c>
      <c r="AK6" s="9" t="s">
        <v>61</v>
      </c>
      <c r="AL6" s="9" t="s">
        <v>44</v>
      </c>
      <c r="AM6" s="9" t="s">
        <v>60</v>
      </c>
      <c r="AN6" s="9" t="s">
        <v>43</v>
      </c>
      <c r="AO6" s="9" t="s">
        <v>59</v>
      </c>
      <c r="AP6" s="9" t="s">
        <v>45</v>
      </c>
      <c r="AQ6" s="9" t="s">
        <v>46</v>
      </c>
      <c r="AR6" s="9" t="s">
        <v>47</v>
      </c>
      <c r="AS6" s="9" t="s">
        <v>49</v>
      </c>
      <c r="AT6" s="9" t="s">
        <v>50</v>
      </c>
      <c r="AU6" s="9" t="s">
        <v>58</v>
      </c>
      <c r="AV6" s="9" t="s">
        <v>51</v>
      </c>
      <c r="AW6" s="9" t="s">
        <v>57</v>
      </c>
      <c r="AX6" s="9" t="s">
        <v>52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s="5" customFormat="1" ht="15">
      <c r="A7" s="25" t="s">
        <v>23</v>
      </c>
      <c r="B7" s="27" t="s">
        <v>24</v>
      </c>
      <c r="C7" s="13" t="s">
        <v>25</v>
      </c>
      <c r="D7" s="14">
        <v>1288</v>
      </c>
      <c r="E7" s="14">
        <v>758</v>
      </c>
      <c r="F7" s="14"/>
      <c r="G7" s="14"/>
      <c r="H7" s="14">
        <v>2674</v>
      </c>
      <c r="I7" s="14">
        <v>2309</v>
      </c>
      <c r="J7" s="14"/>
      <c r="K7" s="14"/>
      <c r="L7" s="14"/>
      <c r="M7" s="14"/>
      <c r="N7" s="14">
        <v>3998</v>
      </c>
      <c r="O7" s="14">
        <v>1247</v>
      </c>
      <c r="P7" s="14">
        <v>1054</v>
      </c>
      <c r="Q7" s="14">
        <v>1500</v>
      </c>
      <c r="R7" s="14">
        <v>875</v>
      </c>
      <c r="S7" s="14">
        <v>909</v>
      </c>
      <c r="T7" s="14">
        <v>1034</v>
      </c>
      <c r="U7" s="14"/>
      <c r="V7" s="14">
        <v>459</v>
      </c>
      <c r="W7" s="14">
        <v>610</v>
      </c>
      <c r="X7" s="14">
        <v>1096</v>
      </c>
      <c r="Y7" s="14">
        <v>1117</v>
      </c>
      <c r="Z7" s="14">
        <v>1758</v>
      </c>
      <c r="AA7" s="14">
        <v>1365</v>
      </c>
      <c r="AB7" s="14">
        <v>0</v>
      </c>
      <c r="AC7" s="14">
        <v>5228</v>
      </c>
      <c r="AD7" s="14">
        <v>12000</v>
      </c>
      <c r="AE7" s="14">
        <v>830</v>
      </c>
      <c r="AF7" s="14">
        <v>2267</v>
      </c>
      <c r="AG7" s="14">
        <v>0</v>
      </c>
      <c r="AH7" s="14"/>
      <c r="AI7" s="14"/>
      <c r="AJ7" s="14"/>
      <c r="AK7" s="14">
        <v>0</v>
      </c>
      <c r="AL7" s="14"/>
      <c r="AM7" s="14">
        <v>0</v>
      </c>
      <c r="AN7" s="14"/>
      <c r="AO7" s="14">
        <v>0</v>
      </c>
      <c r="AP7" s="14"/>
      <c r="AQ7" s="14"/>
      <c r="AR7" s="14"/>
      <c r="AS7" s="14">
        <v>0</v>
      </c>
      <c r="AT7" s="14"/>
      <c r="AU7" s="14">
        <v>0</v>
      </c>
      <c r="AV7" s="14">
        <v>0</v>
      </c>
      <c r="AW7" s="14"/>
      <c r="AX7" s="14">
        <v>0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 s="5" customFormat="1" ht="15">
      <c r="A8" s="25"/>
      <c r="B8" s="27"/>
      <c r="C8" s="6" t="s">
        <v>26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1275</v>
      </c>
      <c r="S8" s="11"/>
      <c r="T8" s="11"/>
      <c r="U8" s="11"/>
      <c r="V8" s="11"/>
      <c r="W8" s="11"/>
      <c r="X8" s="11"/>
      <c r="Y8" s="11"/>
      <c r="Z8" s="11"/>
      <c r="AA8" s="11">
        <v>783</v>
      </c>
      <c r="AB8" s="11">
        <v>0</v>
      </c>
      <c r="AC8" s="11">
        <v>6640</v>
      </c>
      <c r="AD8" s="11">
        <v>2000</v>
      </c>
      <c r="AE8" s="11"/>
      <c r="AF8" s="11"/>
      <c r="AG8" s="11">
        <v>0</v>
      </c>
      <c r="AH8" s="11">
        <v>697</v>
      </c>
      <c r="AI8" s="11"/>
      <c r="AJ8" s="11">
        <v>356</v>
      </c>
      <c r="AK8" s="11">
        <v>0</v>
      </c>
      <c r="AL8" s="11">
        <v>1988</v>
      </c>
      <c r="AM8" s="11">
        <v>0</v>
      </c>
      <c r="AN8" s="11">
        <v>2359</v>
      </c>
      <c r="AO8" s="11">
        <v>0</v>
      </c>
      <c r="AP8" s="11">
        <v>422</v>
      </c>
      <c r="AQ8" s="11"/>
      <c r="AR8" s="11">
        <v>1593</v>
      </c>
      <c r="AS8" s="11">
        <v>0</v>
      </c>
      <c r="AT8" s="11">
        <v>600</v>
      </c>
      <c r="AU8" s="11">
        <v>0</v>
      </c>
      <c r="AV8" s="11">
        <v>0</v>
      </c>
      <c r="AW8" s="11">
        <v>510</v>
      </c>
      <c r="AX8" s="11">
        <v>0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 s="5" customFormat="1" ht="30">
      <c r="A9" s="7">
        <v>2</v>
      </c>
      <c r="B9" s="8" t="s">
        <v>27</v>
      </c>
      <c r="C9" s="21" t="s">
        <v>28</v>
      </c>
      <c r="D9" s="11">
        <v>8095</v>
      </c>
      <c r="E9" s="11">
        <v>5130</v>
      </c>
      <c r="F9" s="11">
        <v>4221</v>
      </c>
      <c r="G9" s="11">
        <v>650</v>
      </c>
      <c r="H9" s="11">
        <v>18268</v>
      </c>
      <c r="I9" s="11">
        <v>10904</v>
      </c>
      <c r="J9" s="11">
        <v>3853</v>
      </c>
      <c r="K9" s="11">
        <v>564</v>
      </c>
      <c r="L9" s="11">
        <v>1964</v>
      </c>
      <c r="M9" s="11">
        <v>968</v>
      </c>
      <c r="N9" s="11">
        <v>22934</v>
      </c>
      <c r="O9" s="11">
        <v>8468</v>
      </c>
      <c r="P9" s="11">
        <v>7184</v>
      </c>
      <c r="Q9" s="11">
        <v>10184</v>
      </c>
      <c r="R9" s="11">
        <v>2873</v>
      </c>
      <c r="S9" s="11">
        <v>6173</v>
      </c>
      <c r="T9" s="11">
        <v>7027</v>
      </c>
      <c r="U9" s="11">
        <v>3070</v>
      </c>
      <c r="V9" s="11">
        <v>3112</v>
      </c>
      <c r="W9" s="11">
        <v>4143</v>
      </c>
      <c r="X9" s="11">
        <v>7441</v>
      </c>
      <c r="Y9" s="11">
        <v>7588</v>
      </c>
      <c r="Z9" s="11">
        <v>11946</v>
      </c>
      <c r="AA9" s="11">
        <v>2590</v>
      </c>
      <c r="AB9" s="11">
        <v>0</v>
      </c>
      <c r="AC9" s="11">
        <v>3880</v>
      </c>
      <c r="AD9" s="11">
        <v>0</v>
      </c>
      <c r="AE9" s="11">
        <v>5640</v>
      </c>
      <c r="AF9" s="11">
        <v>11906</v>
      </c>
      <c r="AG9" s="11">
        <v>0</v>
      </c>
      <c r="AH9" s="11"/>
      <c r="AI9" s="11">
        <v>600</v>
      </c>
      <c r="AJ9" s="11"/>
      <c r="AK9" s="11">
        <v>0</v>
      </c>
      <c r="AL9" s="11"/>
      <c r="AM9" s="11">
        <v>0</v>
      </c>
      <c r="AN9" s="11"/>
      <c r="AO9" s="11">
        <v>0</v>
      </c>
      <c r="AP9" s="11"/>
      <c r="AQ9" s="11">
        <v>204</v>
      </c>
      <c r="AR9" s="11"/>
      <c r="AS9" s="11">
        <v>0</v>
      </c>
      <c r="AT9" s="11"/>
      <c r="AU9" s="11">
        <v>0</v>
      </c>
      <c r="AV9" s="11">
        <v>0</v>
      </c>
      <c r="AW9" s="11"/>
      <c r="AX9" s="11">
        <v>0</v>
      </c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s="5" customFormat="1" ht="15">
      <c r="A10" s="7">
        <v>3</v>
      </c>
      <c r="B10" s="8" t="s">
        <v>29</v>
      </c>
      <c r="C10" s="6" t="s">
        <v>29</v>
      </c>
      <c r="D10" s="11">
        <v>2567</v>
      </c>
      <c r="E10" s="11">
        <v>1685</v>
      </c>
      <c r="F10" s="11">
        <v>1388</v>
      </c>
      <c r="G10" s="11">
        <v>309</v>
      </c>
      <c r="H10" s="11">
        <v>6205</v>
      </c>
      <c r="I10" s="11">
        <v>3555</v>
      </c>
      <c r="J10" s="11">
        <v>1267</v>
      </c>
      <c r="K10" s="11">
        <v>294</v>
      </c>
      <c r="L10" s="11">
        <v>646</v>
      </c>
      <c r="M10" s="11">
        <v>0</v>
      </c>
      <c r="N10" s="11">
        <v>7541</v>
      </c>
      <c r="O10" s="11">
        <v>2784</v>
      </c>
      <c r="P10" s="11">
        <v>2362</v>
      </c>
      <c r="Q10" s="11">
        <v>3349</v>
      </c>
      <c r="R10" s="11">
        <v>945</v>
      </c>
      <c r="S10" s="11">
        <v>2030</v>
      </c>
      <c r="T10" s="11">
        <v>2311</v>
      </c>
      <c r="U10" s="11">
        <v>1010</v>
      </c>
      <c r="V10" s="11">
        <v>1023</v>
      </c>
      <c r="W10" s="11">
        <v>1362</v>
      </c>
      <c r="X10" s="11">
        <v>2447</v>
      </c>
      <c r="Y10" s="11">
        <v>2495</v>
      </c>
      <c r="Z10" s="11">
        <v>3928</v>
      </c>
      <c r="AA10" s="11">
        <v>672</v>
      </c>
      <c r="AB10" s="11">
        <v>0</v>
      </c>
      <c r="AC10" s="11">
        <v>2500</v>
      </c>
      <c r="AD10" s="11">
        <v>16150</v>
      </c>
      <c r="AE10" s="11">
        <v>1855</v>
      </c>
      <c r="AF10" s="11">
        <v>4125</v>
      </c>
      <c r="AG10" s="11">
        <v>0</v>
      </c>
      <c r="AH10" s="11"/>
      <c r="AI10" s="11">
        <v>0</v>
      </c>
      <c r="AJ10" s="11"/>
      <c r="AK10" s="11">
        <v>0</v>
      </c>
      <c r="AL10" s="11"/>
      <c r="AM10" s="11">
        <v>0</v>
      </c>
      <c r="AN10" s="11"/>
      <c r="AO10" s="11">
        <v>0</v>
      </c>
      <c r="AP10" s="11"/>
      <c r="AQ10" s="11">
        <v>98</v>
      </c>
      <c r="AR10" s="11"/>
      <c r="AS10" s="11">
        <v>0</v>
      </c>
      <c r="AT10" s="11"/>
      <c r="AU10" s="11">
        <v>0</v>
      </c>
      <c r="AV10" s="11">
        <v>0</v>
      </c>
      <c r="AW10" s="11"/>
      <c r="AX10" s="11">
        <v>0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 s="5" customFormat="1" ht="15">
      <c r="A11" s="7">
        <v>4</v>
      </c>
      <c r="B11" s="8" t="s">
        <v>32</v>
      </c>
      <c r="C11" s="6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v>0</v>
      </c>
      <c r="AB11" s="11">
        <v>0</v>
      </c>
      <c r="AC11" s="11">
        <v>0</v>
      </c>
      <c r="AD11" s="11">
        <v>20000</v>
      </c>
      <c r="AE11" s="11"/>
      <c r="AF11" s="11"/>
      <c r="AG11" s="11">
        <v>0</v>
      </c>
      <c r="AH11" s="11"/>
      <c r="AI11" s="11"/>
      <c r="AJ11" s="11"/>
      <c r="AK11" s="11">
        <v>0</v>
      </c>
      <c r="AL11" s="11"/>
      <c r="AM11" s="11">
        <v>0</v>
      </c>
      <c r="AN11" s="11"/>
      <c r="AO11" s="11">
        <v>0</v>
      </c>
      <c r="AP11" s="11"/>
      <c r="AQ11" s="11"/>
      <c r="AR11" s="11"/>
      <c r="AS11" s="11">
        <v>0</v>
      </c>
      <c r="AT11" s="11"/>
      <c r="AU11" s="11">
        <v>0</v>
      </c>
      <c r="AV11" s="11">
        <v>0</v>
      </c>
      <c r="AW11" s="11"/>
      <c r="AX11" s="11">
        <v>0</v>
      </c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s="5" customFormat="1" ht="57.75" customHeight="1">
      <c r="A12" s="7">
        <v>5</v>
      </c>
      <c r="B12" s="21" t="s">
        <v>30</v>
      </c>
      <c r="C12" s="6" t="s">
        <v>31</v>
      </c>
      <c r="D12" s="11"/>
      <c r="E12" s="11"/>
      <c r="F12" s="11"/>
      <c r="G12" s="11"/>
      <c r="H12" s="11">
        <v>102000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5570</v>
      </c>
      <c r="Y12" s="11">
        <v>20000</v>
      </c>
      <c r="Z12" s="11"/>
      <c r="AA12" s="11">
        <v>0</v>
      </c>
      <c r="AB12" s="11">
        <v>10000</v>
      </c>
      <c r="AC12" s="11">
        <v>65816</v>
      </c>
      <c r="AD12" s="11">
        <v>0</v>
      </c>
      <c r="AE12" s="11"/>
      <c r="AF12" s="11"/>
      <c r="AG12" s="11"/>
      <c r="AH12" s="11"/>
      <c r="AI12" s="11"/>
      <c r="AJ12" s="11"/>
      <c r="AK12" s="11">
        <v>0</v>
      </c>
      <c r="AL12" s="11"/>
      <c r="AM12" s="11">
        <v>0</v>
      </c>
      <c r="AN12" s="11"/>
      <c r="AO12" s="11">
        <v>0</v>
      </c>
      <c r="AP12" s="11"/>
      <c r="AQ12" s="11"/>
      <c r="AR12" s="11"/>
      <c r="AS12" s="11">
        <v>0</v>
      </c>
      <c r="AT12" s="11"/>
      <c r="AU12" s="11">
        <v>0</v>
      </c>
      <c r="AV12" s="11">
        <v>0</v>
      </c>
      <c r="AW12" s="11"/>
      <c r="AX12" s="11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50" ht="15">
      <c r="A13" s="26" t="s">
        <v>55</v>
      </c>
      <c r="B13" s="26"/>
      <c r="C13" s="26"/>
      <c r="D13" s="20">
        <f aca="true" t="shared" si="0" ref="D13:AX13">SUM(D7:D12)</f>
        <v>11950</v>
      </c>
      <c r="E13" s="20">
        <f t="shared" si="0"/>
        <v>7573</v>
      </c>
      <c r="F13" s="20">
        <f t="shared" si="0"/>
        <v>5609</v>
      </c>
      <c r="G13" s="20">
        <f t="shared" si="0"/>
        <v>959</v>
      </c>
      <c r="H13" s="20">
        <f t="shared" si="0"/>
        <v>129147</v>
      </c>
      <c r="I13" s="20">
        <f t="shared" si="0"/>
        <v>16768</v>
      </c>
      <c r="J13" s="20">
        <f t="shared" si="0"/>
        <v>5120</v>
      </c>
      <c r="K13" s="20">
        <f t="shared" si="0"/>
        <v>858</v>
      </c>
      <c r="L13" s="20">
        <f t="shared" si="0"/>
        <v>2610</v>
      </c>
      <c r="M13" s="20">
        <f t="shared" si="0"/>
        <v>968</v>
      </c>
      <c r="N13" s="20">
        <f t="shared" si="0"/>
        <v>34473</v>
      </c>
      <c r="O13" s="20">
        <f t="shared" si="0"/>
        <v>12499</v>
      </c>
      <c r="P13" s="20">
        <f t="shared" si="0"/>
        <v>10600</v>
      </c>
      <c r="Q13" s="20">
        <f t="shared" si="0"/>
        <v>15033</v>
      </c>
      <c r="R13" s="20">
        <f t="shared" si="0"/>
        <v>5968</v>
      </c>
      <c r="S13" s="20">
        <f t="shared" si="0"/>
        <v>9112</v>
      </c>
      <c r="T13" s="20">
        <f t="shared" si="0"/>
        <v>10372</v>
      </c>
      <c r="U13" s="20">
        <f t="shared" si="0"/>
        <v>4080</v>
      </c>
      <c r="V13" s="20">
        <f t="shared" si="0"/>
        <v>4594</v>
      </c>
      <c r="W13" s="20">
        <f t="shared" si="0"/>
        <v>6115</v>
      </c>
      <c r="X13" s="20">
        <f t="shared" si="0"/>
        <v>16554</v>
      </c>
      <c r="Y13" s="20">
        <f t="shared" si="0"/>
        <v>31200</v>
      </c>
      <c r="Z13" s="20">
        <f t="shared" si="0"/>
        <v>17632</v>
      </c>
      <c r="AA13" s="20">
        <f t="shared" si="0"/>
        <v>5410</v>
      </c>
      <c r="AB13" s="20">
        <f t="shared" si="0"/>
        <v>10000</v>
      </c>
      <c r="AC13" s="20">
        <f t="shared" si="0"/>
        <v>84064</v>
      </c>
      <c r="AD13" s="20">
        <f t="shared" si="0"/>
        <v>50150</v>
      </c>
      <c r="AE13" s="20">
        <f t="shared" si="0"/>
        <v>8325</v>
      </c>
      <c r="AF13" s="20">
        <f t="shared" si="0"/>
        <v>18298</v>
      </c>
      <c r="AG13" s="20">
        <f t="shared" si="0"/>
        <v>0</v>
      </c>
      <c r="AH13" s="20">
        <f t="shared" si="0"/>
        <v>697</v>
      </c>
      <c r="AI13" s="20">
        <f t="shared" si="0"/>
        <v>600</v>
      </c>
      <c r="AJ13" s="20">
        <f t="shared" si="0"/>
        <v>356</v>
      </c>
      <c r="AK13" s="20">
        <f t="shared" si="0"/>
        <v>0</v>
      </c>
      <c r="AL13" s="20">
        <f t="shared" si="0"/>
        <v>1988</v>
      </c>
      <c r="AM13" s="20">
        <f t="shared" si="0"/>
        <v>0</v>
      </c>
      <c r="AN13" s="20">
        <f t="shared" si="0"/>
        <v>2359</v>
      </c>
      <c r="AO13" s="20">
        <f t="shared" si="0"/>
        <v>0</v>
      </c>
      <c r="AP13" s="20">
        <f t="shared" si="0"/>
        <v>422</v>
      </c>
      <c r="AQ13" s="20">
        <f t="shared" si="0"/>
        <v>302</v>
      </c>
      <c r="AR13" s="20">
        <f t="shared" si="0"/>
        <v>1593</v>
      </c>
      <c r="AS13" s="20">
        <f t="shared" si="0"/>
        <v>0</v>
      </c>
      <c r="AT13" s="20">
        <f t="shared" si="0"/>
        <v>600</v>
      </c>
      <c r="AU13" s="20">
        <f t="shared" si="0"/>
        <v>0</v>
      </c>
      <c r="AV13" s="20">
        <f t="shared" si="0"/>
        <v>0</v>
      </c>
      <c r="AW13" s="20">
        <f t="shared" si="0"/>
        <v>510</v>
      </c>
      <c r="AX13" s="20">
        <f t="shared" si="0"/>
        <v>0</v>
      </c>
    </row>
    <row r="14" spans="1:3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sheetProtection/>
  <mergeCells count="12">
    <mergeCell ref="M1:N1"/>
    <mergeCell ref="D4:N4"/>
    <mergeCell ref="O4:Z4"/>
    <mergeCell ref="AA4:AN4"/>
    <mergeCell ref="AO4:AX4"/>
    <mergeCell ref="D2:N3"/>
    <mergeCell ref="A7:A8"/>
    <mergeCell ref="A13:C13"/>
    <mergeCell ref="B7:B8"/>
    <mergeCell ref="A4:A6"/>
    <mergeCell ref="B4:B6"/>
    <mergeCell ref="C4:C6"/>
  </mergeCells>
  <printOptions/>
  <pageMargins left="0.11811023622047245" right="0.11811023622047245" top="0.07874015748031496" bottom="0.7480314960629921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2021-01-27T07:09:37Z</cp:lastPrinted>
  <dcterms:created xsi:type="dcterms:W3CDTF">2020-10-23T09:40:50Z</dcterms:created>
  <dcterms:modified xsi:type="dcterms:W3CDTF">2021-01-27T07:10:50Z</dcterms:modified>
  <cp:category/>
  <cp:version/>
  <cp:contentType/>
  <cp:contentStatus/>
</cp:coreProperties>
</file>